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239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<sst xmlns="http://schemas.openxmlformats.org/spreadsheetml/2006/main" count="74" uniqueCount="64">
  <si>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Rodzaj nakładu</t>
  </si>
  <si>
    <t>(należy podać dane identyfikacyjne typu miejsce, powierzchnia, kubatura, nazwa środka, wykonawca, dostawca lub tp.)</t>
  </si>
  <si>
    <t>rodzaj dowodu</t>
  </si>
  <si>
    <t>zakup gruntów:</t>
  </si>
  <si>
    <t>1.</t>
  </si>
  <si>
    <t>2.</t>
  </si>
  <si>
    <t>3.</t>
  </si>
  <si>
    <t>zakup maszyn i urządzeń:</t>
  </si>
  <si>
    <t>budowa budynków lub budowli:</t>
  </si>
  <si>
    <t>uzbrojenie gruntów:</t>
  </si>
  <si>
    <t>przygotowanie dokumentacji technicznej, ekonomicznej (max. 5 %)</t>
  </si>
  <si>
    <t>Suma</t>
  </si>
  <si>
    <t>Stwierdzam zgodności wartości i struktury finansowania kwalifikowanych nakładów inwestycyjnych.</t>
  </si>
  <si>
    <t>(imię i nazwisko, stanowisko, podpis)</t>
  </si>
  <si>
    <t>Załacznik 3 do Regulaminu</t>
  </si>
  <si>
    <t>akt notarialny 11/2004</t>
  </si>
  <si>
    <t>F-ra 13/kk/2004</t>
  </si>
  <si>
    <t>F-ra 1001/90/04 i 3/13/04</t>
  </si>
  <si>
    <t>F-ra 13/ji/2004</t>
  </si>
  <si>
    <t>125/26/04, 165/2004</t>
  </si>
  <si>
    <t>F-ry: 13/pop/04,25101/0/4, 683/56/04</t>
  </si>
  <si>
    <t>125/26/04, 165/13/2004</t>
  </si>
  <si>
    <t>nie dotyczy</t>
  </si>
  <si>
    <t>2. krajalnica</t>
  </si>
  <si>
    <t>3. chłodnia 100c (Bayer AG – nowa)</t>
  </si>
  <si>
    <t>4. chłodnia 75 c (Bumar Kielce 1995 rok)</t>
  </si>
  <si>
    <t>1. aparat do produkcji lodu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</si>
  <si>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elementy budynku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</si>
  <si>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montaż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</si>
  <si>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prace wykończeniowe</t>
    </r>
  </si>
  <si>
    <t>Podpisy za Pożyczkobiorcę:</t>
  </si>
  <si>
    <t>umowa, protokół odbioru W/16 z 17 maja 2004,                  przelew z 30 czerwca 2004</t>
  </si>
  <si>
    <t xml:space="preserve"> w zł</t>
  </si>
  <si>
    <t>wartosć netto (bez VAT)</t>
  </si>
  <si>
    <t>pozostałe KNI :</t>
  </si>
  <si>
    <t>zakup i budowa pojazdów:</t>
  </si>
  <si>
    <t>F</t>
  </si>
  <si>
    <t>E</t>
  </si>
  <si>
    <t>C</t>
  </si>
  <si>
    <t>B</t>
  </si>
  <si>
    <t>D</t>
  </si>
  <si>
    <t>A</t>
  </si>
  <si>
    <r>
      <t xml:space="preserve">obiekt oddano do użytku w dniu </t>
    </r>
    <r>
      <rPr>
        <b/>
        <i/>
        <sz val="10"/>
        <rFont val="Arial CE"/>
        <family val="2"/>
      </rPr>
      <t xml:space="preserve">15 maja 2004 </t>
    </r>
  </si>
  <si>
    <r>
      <t xml:space="preserve">inwestycję rozpoczęto </t>
    </r>
    <r>
      <rPr>
        <b/>
        <i/>
        <sz val="10"/>
        <rFont val="Arial CE"/>
        <family val="2"/>
      </rPr>
      <t>25 czerwca 2003</t>
    </r>
  </si>
  <si>
    <t>pieczęć firmowa</t>
  </si>
  <si>
    <t>siedziba (Powiat)</t>
  </si>
  <si>
    <t>EKD/PKD</t>
  </si>
  <si>
    <t>opis podatawowej działalności</t>
  </si>
  <si>
    <t>średnioroczne zatrudnienie</t>
  </si>
  <si>
    <t>Stwierdzam zgodności danych Pożyczkobiorcy z Wnioskiem o pożyczkę oraz pozostałą przedstawioną dokumentacją</t>
  </si>
  <si>
    <t>ROZLICZENIE INWESTYCJI  (przykład)</t>
  </si>
  <si>
    <t>zobowiązania do zapłaty z tytułu dostaw    5.950,-</t>
  </si>
  <si>
    <t>srodki własne 145.123,-          inne pożyczki i kredyty 0,-</t>
  </si>
  <si>
    <t>Będzin</t>
  </si>
  <si>
    <t xml:space="preserve">produkcja i sprzedaż pojazdów mechanicznych i części do pojazdów mechanicznych </t>
  </si>
  <si>
    <t>Niniejszym informujemy, że inwestycja polegacjąca na budowie fabryki kostek lodu w Będzinie ul. Dobra 7 została zrealizowana</t>
  </si>
  <si>
    <t>działka KW 10116 Będzin - Grodziec, pow.1,4 ha</t>
  </si>
  <si>
    <t>(imię i nazwisko, stanowisko, podpis IP)</t>
  </si>
  <si>
    <t>(imię i nazwisko, stanowisko, podpis AP)</t>
  </si>
  <si>
    <t>Akceptacja rozliczenia przez Pożyczkodawcę</t>
  </si>
  <si>
    <t>zatwierdzam:</t>
  </si>
  <si>
    <t>płatne z pożyczki</t>
  </si>
  <si>
    <r>
      <t xml:space="preserve">umowa, protokół odbioru WKW/2004,                                     F-ry: 13/ZZ/04,101/990/4, </t>
    </r>
    <r>
      <rPr>
        <sz val="10"/>
        <color indexed="10"/>
        <rFont val="Times New Roman"/>
        <family val="1"/>
      </rPr>
      <t>1983/556/04 (niezapłacona)</t>
    </r>
  </si>
  <si>
    <r>
      <t xml:space="preserve">kredyt bankowy 190.000,-      </t>
    </r>
    <r>
      <rPr>
        <b/>
        <sz val="12"/>
        <color indexed="12"/>
        <rFont val="Times New Roman"/>
        <family val="1"/>
      </rPr>
      <t>pożyczka FdS 80.000,-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</si>
</sst>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 CE"/>
      <family val="2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4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3" fontId="0" fillId="2" borderId="1" xfId="15" applyFill="1" applyBorder="1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43" fontId="0" fillId="0" borderId="5" xfId="15" applyBorder="1" applyAlignment="1">
      <alignment/>
    </xf>
    <xf numFmtId="43" fontId="1" fillId="0" borderId="1" xfId="15" applyFont="1" applyBorder="1" applyAlignment="1">
      <alignment horizontal="justify" vertical="top" wrapText="1"/>
    </xf>
    <xf numFmtId="43" fontId="0" fillId="0" borderId="0" xfId="15" applyAlignment="1">
      <alignment/>
    </xf>
    <xf numFmtId="43" fontId="0" fillId="0" borderId="6" xfId="15" applyBorder="1" applyAlignment="1">
      <alignment/>
    </xf>
    <xf numFmtId="43" fontId="1" fillId="0" borderId="6" xfId="15" applyFont="1" applyBorder="1" applyAlignment="1">
      <alignment horizontal="justify" vertical="top" wrapText="1"/>
    </xf>
    <xf numFmtId="43" fontId="0" fillId="0" borderId="7" xfId="15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1" fillId="0" borderId="6" xfId="0" applyFont="1" applyBorder="1" applyAlignment="1">
      <alignment horizontal="left" vertical="top" wrapText="1"/>
    </xf>
    <xf numFmtId="43" fontId="1" fillId="2" borderId="1" xfId="15" applyFont="1" applyFill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indent="4"/>
    </xf>
    <xf numFmtId="43" fontId="0" fillId="3" borderId="6" xfId="15" applyFill="1" applyBorder="1" applyAlignment="1">
      <alignment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left" vertical="top" wrapText="1"/>
    </xf>
    <xf numFmtId="43" fontId="0" fillId="2" borderId="5" xfId="15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6" fillId="4" borderId="15" xfId="0" applyFont="1" applyFill="1" applyBorder="1" applyAlignment="1">
      <alignment vertical="center"/>
    </xf>
    <xf numFmtId="43" fontId="0" fillId="0" borderId="0" xfId="15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3" fontId="9" fillId="0" borderId="16" xfId="15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43" fontId="0" fillId="0" borderId="0" xfId="15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horizontal="justify"/>
    </xf>
    <xf numFmtId="0" fontId="10" fillId="0" borderId="17" xfId="0" applyFont="1" applyBorder="1" applyAlignment="1">
      <alignment horizontal="justify"/>
    </xf>
    <xf numFmtId="0" fontId="10" fillId="0" borderId="18" xfId="0" applyFont="1" applyBorder="1" applyAlignment="1">
      <alignment horizontal="justify"/>
    </xf>
    <xf numFmtId="0" fontId="10" fillId="0" borderId="5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0" fontId="10" fillId="0" borderId="19" xfId="0" applyFont="1" applyBorder="1" applyAlignment="1">
      <alignment horizontal="justify"/>
    </xf>
    <xf numFmtId="0" fontId="10" fillId="0" borderId="20" xfId="0" applyFont="1" applyBorder="1" applyAlignment="1">
      <alignment horizontal="justify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43" fontId="0" fillId="0" borderId="1" xfId="15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43" fontId="0" fillId="0" borderId="5" xfId="15" applyBorder="1" applyAlignment="1">
      <alignment horizontal="center" vertical="top"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1" fillId="0" borderId="4" xfId="15" applyFont="1" applyBorder="1" applyAlignment="1">
      <alignment horizontal="justify" vertical="top" wrapText="1"/>
    </xf>
    <xf numFmtId="43" fontId="0" fillId="0" borderId="23" xfId="15" applyBorder="1" applyAlignment="1">
      <alignment/>
    </xf>
    <xf numFmtId="43" fontId="0" fillId="0" borderId="24" xfId="15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3" fontId="9" fillId="0" borderId="8" xfId="15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3" fontId="13" fillId="2" borderId="1" xfId="15" applyFont="1" applyFill="1" applyBorder="1" applyAlignment="1">
      <alignment/>
    </xf>
    <xf numFmtId="43" fontId="13" fillId="0" borderId="1" xfId="15" applyFont="1" applyBorder="1" applyAlignment="1">
      <alignment/>
    </xf>
    <xf numFmtId="43" fontId="13" fillId="3" borderId="6" xfId="15" applyFont="1" applyFill="1" applyBorder="1" applyAlignment="1">
      <alignment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3.25390625" style="0" customWidth="1"/>
    <col min="2" max="2" width="44.00390625" style="0" customWidth="1"/>
    <col min="3" max="3" width="15.25390625" style="0" customWidth="1"/>
    <col min="4" max="4" width="14.125" style="0" customWidth="1"/>
    <col min="5" max="5" width="48.125" style="0" customWidth="1"/>
  </cols>
  <sheetData>
    <row r="1" spans="2:5" ht="27" customHeight="1">
      <c r="B1" s="47" t="s">
        <v>14</v>
      </c>
      <c r="E1" s="8" t="s">
        <v>50</v>
      </c>
    </row>
    <row r="2" spans="2:5" ht="35.25" customHeight="1" thickBot="1">
      <c r="B2" s="87" t="s">
        <v>55</v>
      </c>
      <c r="C2" s="88"/>
      <c r="D2" s="88"/>
      <c r="E2" s="88"/>
    </row>
    <row r="3" spans="2:5" ht="24" customHeight="1" thickBot="1">
      <c r="B3" s="40" t="s">
        <v>43</v>
      </c>
      <c r="C3" s="30"/>
      <c r="D3" s="30"/>
      <c r="E3" s="40" t="s">
        <v>42</v>
      </c>
    </row>
    <row r="4" spans="2:5" ht="28.5" customHeight="1">
      <c r="B4" s="34" t="s">
        <v>0</v>
      </c>
      <c r="C4" s="38" t="s">
        <v>33</v>
      </c>
      <c r="D4" s="81" t="s">
        <v>61</v>
      </c>
      <c r="E4" s="35" t="s">
        <v>2</v>
      </c>
    </row>
    <row r="5" spans="2:5" ht="48.75" customHeight="1" thickBot="1">
      <c r="B5" s="36" t="s">
        <v>1</v>
      </c>
      <c r="C5" s="39" t="s">
        <v>32</v>
      </c>
      <c r="D5" s="71"/>
      <c r="E5" s="37"/>
    </row>
    <row r="6" spans="1:5" ht="24" customHeight="1">
      <c r="A6" t="s">
        <v>41</v>
      </c>
      <c r="B6" s="31" t="s">
        <v>3</v>
      </c>
      <c r="C6" s="32">
        <f>SUM(C7:C8)</f>
        <v>115000</v>
      </c>
      <c r="D6" s="32">
        <f>SUM(D7:D8)</f>
        <v>0</v>
      </c>
      <c r="E6" s="49"/>
    </row>
    <row r="7" spans="2:5" ht="31.5">
      <c r="B7" s="66" t="s">
        <v>56</v>
      </c>
      <c r="C7" s="67">
        <v>115000</v>
      </c>
      <c r="D7" s="72"/>
      <c r="E7" s="68" t="s">
        <v>15</v>
      </c>
    </row>
    <row r="8" spans="2:5" ht="15.75">
      <c r="B8" s="1"/>
      <c r="C8" s="12"/>
      <c r="D8" s="12"/>
      <c r="E8" s="50"/>
    </row>
    <row r="9" spans="1:5" ht="21.75" customHeight="1">
      <c r="A9" t="s">
        <v>40</v>
      </c>
      <c r="B9" s="3" t="s">
        <v>7</v>
      </c>
      <c r="C9" s="11">
        <f>SUM(C10:C13)</f>
        <v>209800</v>
      </c>
      <c r="D9" s="82">
        <f>SUM(D10:D13)</f>
        <v>80000</v>
      </c>
      <c r="E9" s="51"/>
    </row>
    <row r="10" spans="2:5" ht="15.75">
      <c r="B10" s="10" t="s">
        <v>26</v>
      </c>
      <c r="C10" s="12">
        <v>88000</v>
      </c>
      <c r="D10" s="83">
        <v>80000</v>
      </c>
      <c r="E10" s="51" t="s">
        <v>16</v>
      </c>
    </row>
    <row r="11" spans="2:5" ht="15.75">
      <c r="B11" s="10" t="s">
        <v>23</v>
      </c>
      <c r="C11" s="12">
        <v>15000</v>
      </c>
      <c r="D11" s="12"/>
      <c r="E11" s="51" t="s">
        <v>17</v>
      </c>
    </row>
    <row r="12" spans="2:5" ht="15.75">
      <c r="B12" s="10" t="s">
        <v>24</v>
      </c>
      <c r="C12" s="12">
        <v>95550</v>
      </c>
      <c r="D12" s="12"/>
      <c r="E12" s="51" t="s">
        <v>18</v>
      </c>
    </row>
    <row r="13" spans="2:5" ht="26.25">
      <c r="B13" s="9" t="s">
        <v>25</v>
      </c>
      <c r="C13" s="12">
        <v>11250</v>
      </c>
      <c r="D13" s="17"/>
      <c r="E13" s="52" t="s">
        <v>31</v>
      </c>
    </row>
    <row r="14" spans="1:5" ht="26.25" customHeight="1">
      <c r="A14" t="s">
        <v>39</v>
      </c>
      <c r="B14" s="3" t="s">
        <v>8</v>
      </c>
      <c r="C14" s="11">
        <f>SUM(C15:C18)</f>
        <v>96273</v>
      </c>
      <c r="D14" s="11">
        <f>SUM(D15:D18)</f>
        <v>0</v>
      </c>
      <c r="E14" s="50"/>
    </row>
    <row r="15" spans="2:5" ht="26.25">
      <c r="B15" s="28" t="s">
        <v>27</v>
      </c>
      <c r="C15" s="13">
        <v>75950</v>
      </c>
      <c r="D15" s="13"/>
      <c r="E15" s="53" t="s">
        <v>62</v>
      </c>
    </row>
    <row r="16" spans="2:5" ht="15.75">
      <c r="B16" s="28" t="s">
        <v>28</v>
      </c>
      <c r="C16" s="13">
        <v>11333</v>
      </c>
      <c r="D16" s="73"/>
      <c r="E16" s="54" t="s">
        <v>19</v>
      </c>
    </row>
    <row r="17" spans="2:5" ht="15.75">
      <c r="B17" s="10"/>
      <c r="C17" s="14"/>
      <c r="D17" s="74"/>
      <c r="E17" s="55" t="s">
        <v>20</v>
      </c>
    </row>
    <row r="18" spans="2:5" ht="15.75">
      <c r="B18" s="28" t="s">
        <v>29</v>
      </c>
      <c r="C18" s="14">
        <v>8990</v>
      </c>
      <c r="D18" s="14"/>
      <c r="E18" s="56" t="s">
        <v>21</v>
      </c>
    </row>
    <row r="19" spans="1:5" ht="21" customHeight="1">
      <c r="A19" t="s">
        <v>38</v>
      </c>
      <c r="B19" s="3" t="s">
        <v>9</v>
      </c>
      <c r="C19" s="11">
        <f>SUM(C20:C22)</f>
        <v>0</v>
      </c>
      <c r="D19" s="11">
        <f>SUM(D20:D22)</f>
        <v>0</v>
      </c>
      <c r="E19" s="50"/>
    </row>
    <row r="20" spans="2:5" ht="15.75">
      <c r="B20" s="1" t="s">
        <v>4</v>
      </c>
      <c r="C20" s="15" t="s">
        <v>22</v>
      </c>
      <c r="D20" s="15"/>
      <c r="E20" s="50"/>
    </row>
    <row r="21" spans="2:5" ht="12" customHeight="1">
      <c r="B21" s="1" t="s">
        <v>5</v>
      </c>
      <c r="C21" s="16"/>
      <c r="D21" s="16"/>
      <c r="E21" s="50"/>
    </row>
    <row r="22" spans="2:5" ht="15.75" hidden="1">
      <c r="B22" s="1"/>
      <c r="C22" s="12"/>
      <c r="D22" s="12"/>
      <c r="E22" s="50"/>
    </row>
    <row r="23" spans="1:5" ht="15.75">
      <c r="A23" t="s">
        <v>37</v>
      </c>
      <c r="B23" s="3" t="s">
        <v>35</v>
      </c>
      <c r="C23" s="11">
        <f>SUM(C24:C27)</f>
        <v>0</v>
      </c>
      <c r="D23" s="11">
        <f>SUM(D24:D27)</f>
        <v>0</v>
      </c>
      <c r="E23" s="57"/>
    </row>
    <row r="24" spans="2:5" ht="15.75">
      <c r="B24" s="1" t="s">
        <v>4</v>
      </c>
      <c r="C24" s="15" t="s">
        <v>22</v>
      </c>
      <c r="D24" s="75"/>
      <c r="E24" s="57"/>
    </row>
    <row r="25" spans="2:5" ht="15.75">
      <c r="B25" s="1" t="s">
        <v>5</v>
      </c>
      <c r="C25" s="12"/>
      <c r="D25" s="13"/>
      <c r="E25" s="57"/>
    </row>
    <row r="26" spans="2:5" ht="15.75" hidden="1">
      <c r="B26" s="1" t="s">
        <v>6</v>
      </c>
      <c r="C26" s="12"/>
      <c r="D26" s="13"/>
      <c r="E26" s="57"/>
    </row>
    <row r="27" spans="2:5" ht="12.75" hidden="1">
      <c r="B27" s="27"/>
      <c r="C27" s="12"/>
      <c r="D27" s="13"/>
      <c r="E27" s="57"/>
    </row>
    <row r="28" spans="1:5" ht="31.5">
      <c r="A28" t="s">
        <v>36</v>
      </c>
      <c r="B28" s="3" t="s">
        <v>10</v>
      </c>
      <c r="C28" s="26">
        <f>G29</f>
        <v>0</v>
      </c>
      <c r="D28" s="26">
        <f>H29</f>
        <v>0</v>
      </c>
      <c r="E28" s="58"/>
    </row>
    <row r="29" spans="2:5" ht="15.75">
      <c r="B29" s="25"/>
      <c r="C29" s="18" t="s">
        <v>22</v>
      </c>
      <c r="D29" s="18"/>
      <c r="E29" s="58"/>
    </row>
    <row r="30" spans="1:5" ht="15.75">
      <c r="A30" t="s">
        <v>36</v>
      </c>
      <c r="B30" s="3" t="s">
        <v>34</v>
      </c>
      <c r="C30" s="11">
        <f>SUM(C31:C32)</f>
        <v>0</v>
      </c>
      <c r="D30" s="11">
        <f>SUM(D31:D32)</f>
        <v>0</v>
      </c>
      <c r="E30" s="58"/>
    </row>
    <row r="31" spans="2:5" ht="15.75">
      <c r="B31" s="1" t="s">
        <v>4</v>
      </c>
      <c r="C31" s="15" t="s">
        <v>22</v>
      </c>
      <c r="D31" s="15"/>
      <c r="E31" s="58"/>
    </row>
    <row r="32" spans="2:5" ht="15.75">
      <c r="B32" s="1" t="s">
        <v>5</v>
      </c>
      <c r="C32" s="12"/>
      <c r="D32" s="12"/>
      <c r="E32" s="58"/>
    </row>
    <row r="33" spans="2:5" ht="21" customHeight="1">
      <c r="B33" s="85" t="s">
        <v>11</v>
      </c>
      <c r="C33" s="29">
        <f>C30+C28+C23+C19+C14+C9+C6</f>
        <v>421073</v>
      </c>
      <c r="D33" s="84">
        <f>D30+D28+D23+D19+D14+D9+D6</f>
        <v>80000</v>
      </c>
      <c r="E33" s="59" t="s">
        <v>63</v>
      </c>
    </row>
    <row r="34" spans="2:5" ht="17.25" customHeight="1">
      <c r="B34" s="85"/>
      <c r="C34" s="17"/>
      <c r="D34" s="76"/>
      <c r="E34" s="60" t="s">
        <v>52</v>
      </c>
    </row>
    <row r="35" spans="2:5" ht="18.75" customHeight="1" thickBot="1">
      <c r="B35" s="86"/>
      <c r="C35" s="19"/>
      <c r="D35" s="77"/>
      <c r="E35" s="61" t="s">
        <v>51</v>
      </c>
    </row>
    <row r="36" spans="2:5" ht="7.5" customHeight="1" thickBot="1">
      <c r="B36" s="33"/>
      <c r="C36" s="41"/>
      <c r="D36" s="41"/>
      <c r="E36" s="42"/>
    </row>
    <row r="37" spans="2:5" ht="72.75" customHeight="1" thickBot="1">
      <c r="B37" s="43"/>
      <c r="C37" s="48"/>
      <c r="D37" s="48"/>
      <c r="E37" s="44" t="s">
        <v>44</v>
      </c>
    </row>
    <row r="38" spans="3:5" ht="21.75" customHeight="1">
      <c r="C38" s="45" t="s">
        <v>45</v>
      </c>
      <c r="D38" s="78"/>
      <c r="E38" s="62" t="s">
        <v>53</v>
      </c>
    </row>
    <row r="39" spans="3:5" ht="18" customHeight="1">
      <c r="C39" s="45" t="s">
        <v>46</v>
      </c>
      <c r="D39" s="79"/>
      <c r="E39" s="63">
        <v>3410</v>
      </c>
    </row>
    <row r="40" spans="3:5" ht="29.25" customHeight="1">
      <c r="C40" s="45" t="s">
        <v>47</v>
      </c>
      <c r="D40" s="79"/>
      <c r="E40" s="64" t="s">
        <v>54</v>
      </c>
    </row>
    <row r="41" spans="2:5" ht="27" customHeight="1" thickBot="1">
      <c r="B41" s="33"/>
      <c r="C41" s="46" t="s">
        <v>48</v>
      </c>
      <c r="D41" s="80"/>
      <c r="E41" s="65">
        <v>115</v>
      </c>
    </row>
    <row r="42" ht="18.75" customHeight="1">
      <c r="B42" s="22" t="s">
        <v>30</v>
      </c>
    </row>
    <row r="43" spans="2:5" ht="58.5" customHeight="1">
      <c r="B43" s="23" t="s">
        <v>13</v>
      </c>
      <c r="C43" s="24"/>
      <c r="D43" s="24"/>
      <c r="E43" s="23" t="s">
        <v>13</v>
      </c>
    </row>
    <row r="44" ht="11.25" customHeight="1"/>
    <row r="45" spans="2:5" ht="16.5" thickBot="1">
      <c r="B45" s="20" t="s">
        <v>59</v>
      </c>
      <c r="C45" s="21"/>
      <c r="D45" s="21"/>
      <c r="E45" s="21"/>
    </row>
    <row r="46" ht="15.75">
      <c r="B46" s="2"/>
    </row>
    <row r="47" spans="2:5" ht="46.5" customHeight="1">
      <c r="B47" s="69" t="s">
        <v>49</v>
      </c>
      <c r="C47" s="5"/>
      <c r="D47" s="5"/>
      <c r="E47" s="4" t="s">
        <v>57</v>
      </c>
    </row>
    <row r="48" spans="2:5" ht="54.75" customHeight="1">
      <c r="B48" s="4" t="s">
        <v>12</v>
      </c>
      <c r="C48" s="5"/>
      <c r="D48" s="5"/>
      <c r="E48" s="4" t="s">
        <v>57</v>
      </c>
    </row>
    <row r="49" spans="2:5" ht="54.75" customHeight="1">
      <c r="B49" s="70" t="s">
        <v>60</v>
      </c>
      <c r="C49" s="6"/>
      <c r="D49" s="6"/>
      <c r="E49" s="7" t="s">
        <v>58</v>
      </c>
    </row>
    <row r="50" ht="15.75">
      <c r="B50" s="2"/>
    </row>
    <row r="51" ht="15.75">
      <c r="B51" s="2"/>
    </row>
    <row r="52" ht="15.75">
      <c r="B52" s="2"/>
    </row>
  </sheetData>
  <mergeCells count="2">
    <mergeCell ref="B33:B35"/>
    <mergeCell ref="B2:E2"/>
  </mergeCells>
  <printOptions/>
  <pageMargins left="0.9448818897637796" right="0.11811023622047245" top="0.31496062992125984" bottom="0.2362204724409449" header="0.2755905511811024" footer="0.433070866141732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Malirz</dc:creator>
  <cp:keywords/>
  <dc:description/>
  <cp:lastModifiedBy>BIWS</cp:lastModifiedBy>
  <cp:lastPrinted>2004-01-27T09:24:58Z</cp:lastPrinted>
  <dcterms:created xsi:type="dcterms:W3CDTF">2003-11-07T11:07:20Z</dcterms:created>
  <dcterms:modified xsi:type="dcterms:W3CDTF">2004-02-10T11:38:06Z</dcterms:modified>
  <cp:category/>
  <cp:version/>
  <cp:contentType/>
  <cp:contentStatus/>
</cp:coreProperties>
</file>